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<sst xmlns="http://schemas.openxmlformats.org/spreadsheetml/2006/main" count="99" uniqueCount="66">
  <si>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</si>
  <si>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</si>
  <si>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</si>
  <si>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ул.Чапаева,12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</si>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</sst>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CH41">
            <v>0</v>
          </cell>
          <cell r="CK41">
            <v>0</v>
          </cell>
        </row>
        <row r="56">
          <cell r="CK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28" zoomScaleSheetLayoutView="70" workbookViewId="0">
      <selection activeCell="A34" sqref="A34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4"/>
    </row>
    <row r="5" spans="1:5" x14ac:dyDescent="0.25">
      <c r="A5" s="34" t="s">
        <v>1</v>
      </c>
      <c r="B5" s="34"/>
      <c r="C5" s="34"/>
      <c r="D5" s="34"/>
      <c r="E5" s="14"/>
    </row>
    <row r="6" spans="1:5" x14ac:dyDescent="0.25">
      <c r="A6" s="34" t="s">
        <v>2</v>
      </c>
      <c r="B6" s="34"/>
      <c r="C6" s="34"/>
      <c r="D6" s="34"/>
      <c r="E6" s="14"/>
    </row>
    <row r="7" spans="1:5" x14ac:dyDescent="0.25">
      <c r="A7" s="15"/>
      <c r="B7" s="4" t="s">
        <v>3</v>
      </c>
      <c r="C7" s="15"/>
      <c r="D7" s="15"/>
      <c r="E7" s="14"/>
    </row>
    <row r="8" spans="1:5" x14ac:dyDescent="0.25">
      <c r="A8" s="28" t="s">
        <v>4</v>
      </c>
      <c r="B8" s="28"/>
      <c r="C8" s="28"/>
      <c r="D8" s="16" t="s">
        <v>51</v>
      </c>
    </row>
    <row r="9" spans="1:5" x14ac:dyDescent="0.25">
      <c r="A9" s="28" t="s">
        <v>5</v>
      </c>
      <c r="B9" s="28"/>
      <c r="C9" s="28"/>
      <c r="D9" s="16" t="s">
        <v>52</v>
      </c>
    </row>
    <row r="10" spans="1:5" x14ac:dyDescent="0.25">
      <c r="A10" s="28" t="s">
        <v>6</v>
      </c>
      <c r="B10" s="28"/>
      <c r="C10" s="28"/>
      <c r="D10" s="16"/>
    </row>
    <row r="11" spans="1:5" x14ac:dyDescent="0.25">
      <c r="A11" s="28" t="s">
        <v>7</v>
      </c>
      <c r="B11" s="28"/>
      <c r="C11" s="28"/>
      <c r="D11" s="16">
        <v>1132.75</v>
      </c>
    </row>
    <row r="12" spans="1:5" x14ac:dyDescent="0.25">
      <c r="A12" s="28" t="s">
        <v>8</v>
      </c>
      <c r="B12" s="28"/>
      <c r="C12" s="28"/>
      <c r="D12" s="16"/>
    </row>
    <row r="13" spans="1:5" x14ac:dyDescent="0.25">
      <c r="A13" s="28" t="s">
        <v>9</v>
      </c>
      <c r="B13" s="28"/>
      <c r="C13" s="28"/>
      <c r="D13" s="16">
        <v>162817.71</v>
      </c>
    </row>
    <row r="14" spans="1:5" x14ac:dyDescent="0.25">
      <c r="A14" s="35" t="s">
        <v>10</v>
      </c>
      <c r="B14" s="38" t="s">
        <v>11</v>
      </c>
      <c r="C14" s="39"/>
      <c r="D14" s="16">
        <v>830329.86</v>
      </c>
    </row>
    <row r="15" spans="1:5" x14ac:dyDescent="0.25">
      <c r="A15" s="36"/>
      <c r="B15" s="28" t="s">
        <v>12</v>
      </c>
      <c r="C15" s="28"/>
      <c r="D15" s="16">
        <v>830329.86</v>
      </c>
    </row>
    <row r="16" spans="1:5" x14ac:dyDescent="0.25">
      <c r="A16" s="36"/>
      <c r="B16" s="28" t="s">
        <v>13</v>
      </c>
      <c r="C16" s="28"/>
      <c r="D16" s="16">
        <v>0</v>
      </c>
    </row>
    <row r="17" spans="1:5" x14ac:dyDescent="0.25">
      <c r="A17" s="37"/>
      <c r="B17" s="28" t="s">
        <v>14</v>
      </c>
      <c r="C17" s="28"/>
      <c r="D17" s="16">
        <v>0</v>
      </c>
    </row>
    <row r="18" spans="1:5" x14ac:dyDescent="0.25">
      <c r="A18" s="30" t="s">
        <v>15</v>
      </c>
      <c r="B18" s="28" t="s">
        <v>11</v>
      </c>
      <c r="C18" s="28"/>
      <c r="D18" s="16">
        <v>822020.59</v>
      </c>
    </row>
    <row r="19" spans="1:5" ht="29.25" customHeight="1" x14ac:dyDescent="0.25">
      <c r="A19" s="31"/>
      <c r="B19" s="28" t="s">
        <v>16</v>
      </c>
      <c r="C19" s="28"/>
      <c r="D19" s="16">
        <v>817271.23</v>
      </c>
    </row>
    <row r="20" spans="1:5" ht="31.5" customHeight="1" x14ac:dyDescent="0.25">
      <c r="A20" s="31"/>
      <c r="B20" s="28" t="s">
        <v>17</v>
      </c>
      <c r="C20" s="28"/>
      <c r="D20" s="16">
        <v>0</v>
      </c>
    </row>
    <row r="21" spans="1:5" ht="26.25" customHeight="1" x14ac:dyDescent="0.25">
      <c r="A21" s="31"/>
      <c r="B21" s="33" t="s">
        <v>53</v>
      </c>
      <c r="C21" s="28"/>
      <c r="D21" s="16">
        <v>0</v>
      </c>
    </row>
    <row r="22" spans="1:5" ht="29.25" customHeight="1" x14ac:dyDescent="0.25">
      <c r="A22" s="31"/>
      <c r="B22" s="28" t="s">
        <v>18</v>
      </c>
      <c r="C22" s="28"/>
      <c r="D22" s="16">
        <v>4749.3599999999997</v>
      </c>
    </row>
    <row r="23" spans="1:5" ht="26.25" customHeight="1" x14ac:dyDescent="0.25">
      <c r="A23" s="32"/>
      <c r="B23" s="28" t="s">
        <v>19</v>
      </c>
      <c r="C23" s="28"/>
      <c r="D23" s="16">
        <v>0</v>
      </c>
    </row>
    <row r="24" spans="1:5" x14ac:dyDescent="0.25">
      <c r="A24" s="28" t="s">
        <v>20</v>
      </c>
      <c r="B24" s="28"/>
      <c r="C24" s="28"/>
      <c r="D24" s="16"/>
    </row>
    <row r="25" spans="1:5" x14ac:dyDescent="0.25">
      <c r="A25" s="28" t="s">
        <v>21</v>
      </c>
      <c r="B25" s="28"/>
      <c r="C25" s="28"/>
      <c r="D25" s="16">
        <v>0</v>
      </c>
    </row>
    <row r="26" spans="1:5" x14ac:dyDescent="0.25">
      <c r="A26" s="28" t="s">
        <v>22</v>
      </c>
      <c r="B26" s="28"/>
      <c r="C26" s="28"/>
      <c r="D26" s="16"/>
    </row>
    <row r="27" spans="1:5" x14ac:dyDescent="0.25">
      <c r="A27" s="28" t="s">
        <v>23</v>
      </c>
      <c r="B27" s="28"/>
      <c r="C27" s="28"/>
      <c r="D27" s="16">
        <v>175876.34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6" t="s">
        <v>65</v>
      </c>
      <c r="B33" s="6" t="s">
        <v>40</v>
      </c>
      <c r="C33" s="6" t="s">
        <v>41</v>
      </c>
      <c r="D33" s="6" t="s">
        <v>42</v>
      </c>
      <c r="E33" s="7" t="s">
        <v>43</v>
      </c>
    </row>
    <row r="34" spans="1:5" ht="65.25" customHeight="1" x14ac:dyDescent="0.25">
      <c r="A34" s="17" t="s">
        <v>24</v>
      </c>
      <c r="B34" s="16">
        <v>289750.17297777877</v>
      </c>
      <c r="C34" s="8" t="s">
        <v>44</v>
      </c>
      <c r="D34" s="8" t="s">
        <v>45</v>
      </c>
      <c r="E34" s="9">
        <v>7.9607819551443191</v>
      </c>
    </row>
    <row r="35" spans="1:5" ht="45" x14ac:dyDescent="0.25">
      <c r="A35" s="10" t="s">
        <v>46</v>
      </c>
      <c r="B35" s="16">
        <v>216546.14366682828</v>
      </c>
      <c r="C35" s="8" t="s">
        <v>44</v>
      </c>
      <c r="D35" s="8" t="s">
        <v>45</v>
      </c>
      <c r="E35" s="9">
        <v>5.9495275369211997</v>
      </c>
    </row>
    <row r="36" spans="1:5" hidden="1" x14ac:dyDescent="0.25">
      <c r="A36" s="18"/>
      <c r="B36" s="16">
        <f>'[1]таб расх точно 2019'!CK41</f>
        <v>0</v>
      </c>
      <c r="C36" s="11"/>
      <c r="D36" s="8" t="s">
        <v>45</v>
      </c>
      <c r="E36" s="9" t="e">
        <f>B36/#REF!/12</f>
        <v>#REF!</v>
      </c>
    </row>
    <row r="37" spans="1:5" ht="45" x14ac:dyDescent="0.25">
      <c r="A37" s="17" t="s">
        <v>25</v>
      </c>
      <c r="B37" s="16">
        <v>57711.324850215475</v>
      </c>
      <c r="C37" s="8" t="s">
        <v>47</v>
      </c>
      <c r="D37" s="8" t="s">
        <v>45</v>
      </c>
      <c r="E37" s="9">
        <v>1.5855979264947708</v>
      </c>
    </row>
    <row r="38" spans="1:5" ht="30.75" customHeight="1" x14ac:dyDescent="0.25">
      <c r="A38" s="17" t="s">
        <v>26</v>
      </c>
      <c r="B38" s="16">
        <v>21142.62711697441</v>
      </c>
      <c r="C38" s="8" t="s">
        <v>44</v>
      </c>
      <c r="D38" s="8" t="s">
        <v>45</v>
      </c>
      <c r="E38" s="9">
        <v>0.58088608785770368</v>
      </c>
    </row>
    <row r="39" spans="1:5" ht="45" x14ac:dyDescent="0.25">
      <c r="A39" s="19" t="s">
        <v>27</v>
      </c>
      <c r="B39" s="16">
        <v>23448.710620767881</v>
      </c>
      <c r="C39" s="12" t="s">
        <v>38</v>
      </c>
      <c r="D39" s="8" t="s">
        <v>45</v>
      </c>
      <c r="E39" s="9">
        <v>0.64424490402470191</v>
      </c>
    </row>
    <row r="40" spans="1:5" ht="63.75" customHeight="1" x14ac:dyDescent="0.25">
      <c r="A40" s="18" t="s">
        <v>28</v>
      </c>
      <c r="B40" s="16">
        <v>0</v>
      </c>
      <c r="C40" s="8" t="s">
        <v>47</v>
      </c>
      <c r="D40" s="8" t="s">
        <v>45</v>
      </c>
      <c r="E40" s="9">
        <v>0</v>
      </c>
    </row>
    <row r="41" spans="1:5" x14ac:dyDescent="0.25">
      <c r="A41" s="17" t="s">
        <v>29</v>
      </c>
      <c r="B41" s="16">
        <v>139772.29843449293</v>
      </c>
      <c r="C41" s="8" t="s">
        <v>44</v>
      </c>
      <c r="D41" s="8" t="s">
        <v>45</v>
      </c>
      <c r="E41" s="9">
        <v>3.8401937081559279</v>
      </c>
    </row>
    <row r="42" spans="1:5" ht="30" x14ac:dyDescent="0.25">
      <c r="A42" s="17" t="s">
        <v>0</v>
      </c>
      <c r="B42" s="16">
        <v>0</v>
      </c>
      <c r="C42" s="8" t="s">
        <v>44</v>
      </c>
      <c r="D42" s="8" t="s">
        <v>45</v>
      </c>
      <c r="E42" s="9">
        <v>0</v>
      </c>
    </row>
    <row r="43" spans="1:5" x14ac:dyDescent="0.25">
      <c r="A43" s="12" t="s">
        <v>48</v>
      </c>
      <c r="B43" s="16">
        <v>24572.812967347687</v>
      </c>
      <c r="C43" s="8" t="s">
        <v>49</v>
      </c>
      <c r="D43" s="8" t="s">
        <v>45</v>
      </c>
      <c r="E43" s="9">
        <v>0.67512921233907253</v>
      </c>
    </row>
    <row r="44" spans="1:5" x14ac:dyDescent="0.25">
      <c r="A44" s="17" t="s">
        <v>54</v>
      </c>
      <c r="B44" s="16">
        <v>0</v>
      </c>
      <c r="C44" s="8" t="s">
        <v>44</v>
      </c>
      <c r="D44" s="8" t="s">
        <v>45</v>
      </c>
      <c r="E44" s="9">
        <v>0</v>
      </c>
    </row>
    <row r="45" spans="1:5" ht="75.75" customHeight="1" x14ac:dyDescent="0.25">
      <c r="A45" s="20" t="s">
        <v>30</v>
      </c>
      <c r="B45" s="16">
        <v>105516.99043440781</v>
      </c>
      <c r="C45" s="8" t="s">
        <v>49</v>
      </c>
      <c r="D45" s="8" t="s">
        <v>45</v>
      </c>
      <c r="E45" s="9">
        <v>2.8990414217139726</v>
      </c>
    </row>
    <row r="46" spans="1:5" ht="30" x14ac:dyDescent="0.25">
      <c r="A46" s="19" t="s">
        <v>31</v>
      </c>
      <c r="B46" s="16">
        <v>86918.054177896527</v>
      </c>
      <c r="C46" s="12" t="s">
        <v>32</v>
      </c>
      <c r="D46" s="8" t="s">
        <v>45</v>
      </c>
      <c r="E46" s="9">
        <v>2.3880423268244955</v>
      </c>
    </row>
    <row r="47" spans="1:5" ht="48" customHeight="1" x14ac:dyDescent="0.25">
      <c r="A47" s="19" t="s">
        <v>33</v>
      </c>
      <c r="B47" s="16">
        <v>0</v>
      </c>
      <c r="C47" s="8" t="s">
        <v>44</v>
      </c>
      <c r="D47" s="8" t="s">
        <v>45</v>
      </c>
      <c r="E47" s="9">
        <v>0</v>
      </c>
    </row>
    <row r="48" spans="1:5" ht="24" customHeight="1" x14ac:dyDescent="0.25">
      <c r="A48" s="13" t="s">
        <v>34</v>
      </c>
      <c r="B48" s="16">
        <v>40194.639953686106</v>
      </c>
      <c r="C48" s="8" t="s">
        <v>49</v>
      </c>
      <c r="D48" s="8" t="s">
        <v>45</v>
      </c>
      <c r="E48" s="9">
        <v>1.1043332990913066</v>
      </c>
    </row>
    <row r="49" spans="1:5" ht="64.5" customHeight="1" x14ac:dyDescent="0.25">
      <c r="A49" s="19" t="s">
        <v>35</v>
      </c>
      <c r="B49" s="16">
        <v>7779.6497898030102</v>
      </c>
      <c r="C49" s="8" t="s">
        <v>49</v>
      </c>
      <c r="D49" s="8" t="s">
        <v>45</v>
      </c>
      <c r="E49" s="9">
        <v>0.21374308435272524</v>
      </c>
    </row>
    <row r="50" spans="1:5" ht="30" x14ac:dyDescent="0.25">
      <c r="A50" s="23" t="s">
        <v>36</v>
      </c>
      <c r="B50" s="16">
        <v>4760.7313074680378</v>
      </c>
      <c r="C50" s="8" t="s">
        <v>49</v>
      </c>
      <c r="D50" s="8" t="s">
        <v>45</v>
      </c>
      <c r="E50" s="9">
        <v>0.1307993831247469</v>
      </c>
    </row>
    <row r="51" spans="1:5" hidden="1" x14ac:dyDescent="0.25">
      <c r="A51" s="19"/>
      <c r="B51" s="16">
        <f>'[1]таб расх точно 2019'!CK56</f>
        <v>0</v>
      </c>
      <c r="C51" s="8"/>
      <c r="D51" s="8" t="s">
        <v>45</v>
      </c>
      <c r="E51" s="9" t="e">
        <f>B51/#REF!/12</f>
        <v>#REF!</v>
      </c>
    </row>
    <row r="52" spans="1:5" x14ac:dyDescent="0.25">
      <c r="A52" s="21" t="s">
        <v>37</v>
      </c>
      <c r="B52" s="16">
        <v>1018114.15629767</v>
      </c>
      <c r="C52" s="8"/>
      <c r="D52" s="8"/>
      <c r="E52" s="9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9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9" t="s">
        <v>59</v>
      </c>
      <c r="B57" s="22">
        <v>0</v>
      </c>
      <c r="C57" s="26"/>
      <c r="D57" s="26"/>
      <c r="E57" s="26"/>
    </row>
    <row r="58" spans="1:5" x14ac:dyDescent="0.25">
      <c r="A58" s="19" t="s">
        <v>60</v>
      </c>
      <c r="B58" s="22">
        <v>0</v>
      </c>
      <c r="C58" s="26"/>
      <c r="D58" s="26"/>
      <c r="E58" s="26"/>
    </row>
    <row r="59" spans="1:5" x14ac:dyDescent="0.25">
      <c r="A59" s="8"/>
      <c r="B59" s="8"/>
      <c r="C59" s="8"/>
      <c r="D59" s="8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9" t="s">
        <v>57</v>
      </c>
      <c r="B61" s="22">
        <v>1</v>
      </c>
      <c r="C61" s="25"/>
      <c r="D61" s="26"/>
      <c r="E61" s="26"/>
    </row>
    <row r="62" spans="1:5" x14ac:dyDescent="0.25">
      <c r="A62" s="23" t="s">
        <v>58</v>
      </c>
      <c r="B62" s="22">
        <v>1</v>
      </c>
      <c r="C62" s="26"/>
      <c r="D62" s="26"/>
      <c r="E62" s="26"/>
    </row>
    <row r="63" spans="1:5" ht="30" x14ac:dyDescent="0.25">
      <c r="A63" s="19" t="s">
        <v>59</v>
      </c>
      <c r="B63" s="22">
        <v>0</v>
      </c>
      <c r="C63" s="26"/>
      <c r="D63" s="26"/>
      <c r="E63" s="26"/>
    </row>
    <row r="64" spans="1:5" x14ac:dyDescent="0.25">
      <c r="A64" s="19" t="s">
        <v>60</v>
      </c>
      <c r="B64" s="22">
        <v>0</v>
      </c>
      <c r="C64" s="26"/>
      <c r="D64" s="26"/>
      <c r="E64" s="26"/>
    </row>
    <row r="65" spans="1:5" x14ac:dyDescent="0.25">
      <c r="A65" s="8"/>
      <c r="B65" s="8"/>
      <c r="C65" s="8"/>
      <c r="D65" s="8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9" t="s">
        <v>63</v>
      </c>
      <c r="B67" s="22">
        <v>9</v>
      </c>
      <c r="C67" s="25"/>
      <c r="D67" s="26"/>
      <c r="E67" s="26"/>
    </row>
    <row r="68" spans="1:5" x14ac:dyDescent="0.25">
      <c r="A68" s="23" t="s">
        <v>64</v>
      </c>
      <c r="B68" s="22">
        <v>6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2020-03-25T11:19:05Z</dcterms:modified>
</cp:coreProperties>
</file>